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capcog-my.sharepoint.com/personal/kmchugh_capcog_org/Documents/Desktop/FOR DEMOGRAPHIC PAGE/"/>
    </mc:Choice>
  </mc:AlternateContent>
  <xr:revisionPtr revIDLastSave="15" documentId="11_F25DC773A252ABDACC1048C849DF745A5BDE58EC" xr6:coauthVersionLast="47" xr6:coauthVersionMax="47" xr10:uidLastSave="{DCF7093A-504C-49A3-9C11-F992C32102B0}"/>
  <bookViews>
    <workbookView xWindow="28680" yWindow="-120" windowWidth="29040" windowHeight="15720" xr2:uid="{00000000-000D-0000-FFFF-FFFF00000000}"/>
  </bookViews>
  <sheets>
    <sheet name="Data" sheetId="1" r:id="rId1"/>
    <sheet name="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" l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<sst xmlns="http://schemas.openxmlformats.org/spreadsheetml/2006/main" count="159" uniqueCount="85">
  <si>
    <t>Geographic Area</t>
  </si>
  <si>
    <t>April 1, 2020 Estimates Base</t>
  </si>
  <si>
    <t>Population Estimate (as of July 1)</t>
  </si>
  <si>
    <t>Population Percent Change</t>
  </si>
  <si>
    <t>2020 to 2023</t>
  </si>
  <si>
    <t>2022 to 2023</t>
  </si>
  <si>
    <t>Austin city, Texas</t>
  </si>
  <si>
    <t>Bartlett city, Texas</t>
  </si>
  <si>
    <t>Bastrop city, Texas</t>
  </si>
  <si>
    <t>Bear Creek village, Texas</t>
  </si>
  <si>
    <t>Bee Cave city, Texas</t>
  </si>
  <si>
    <t>Bertram city, Texas</t>
  </si>
  <si>
    <t>Blanco city, Texas</t>
  </si>
  <si>
    <t>Briarcliff village, Texas</t>
  </si>
  <si>
    <t>Buda city, Texas</t>
  </si>
  <si>
    <t>Burnet city, Texas</t>
  </si>
  <si>
    <t>Carmine city, Texas</t>
  </si>
  <si>
    <t>Cedar Park city, Texas</t>
  </si>
  <si>
    <t>Cottonwood Shores city, Texas</t>
  </si>
  <si>
    <t>Coupland city, Texas</t>
  </si>
  <si>
    <t>Creedmoor city, Texas</t>
  </si>
  <si>
    <t>Double Horn city, Texas</t>
  </si>
  <si>
    <t>Dripping Springs city, Texas</t>
  </si>
  <si>
    <t>Elgin city, Texas</t>
  </si>
  <si>
    <t>Ellinger city, Texas</t>
  </si>
  <si>
    <t>Fayetteville city, Texas</t>
  </si>
  <si>
    <t>Flatonia town, Texas</t>
  </si>
  <si>
    <t>Florence city, Texas</t>
  </si>
  <si>
    <t>Georgetown city, Texas</t>
  </si>
  <si>
    <t>Giddings city, Texas</t>
  </si>
  <si>
    <t>Granger city, Texas</t>
  </si>
  <si>
    <t>Granite Shoals city, Texas</t>
  </si>
  <si>
    <t>Hays city, Texas</t>
  </si>
  <si>
    <t>Highland Haven city, Texas</t>
  </si>
  <si>
    <t>Horseshoe Bay city, Texas</t>
  </si>
  <si>
    <t>Hutto city, Texas</t>
  </si>
  <si>
    <t>Jarrell city, Texas</t>
  </si>
  <si>
    <t>Johnson City city, Texas</t>
  </si>
  <si>
    <t>Jonestown city, Texas</t>
  </si>
  <si>
    <t>Kyle city, Texas</t>
  </si>
  <si>
    <t>La Grange city, Texas</t>
  </si>
  <si>
    <t>Lago Vista city, Texas</t>
  </si>
  <si>
    <t>Lakeway city, Texas</t>
  </si>
  <si>
    <t>Leander city, Texas</t>
  </si>
  <si>
    <t>Lexington town, Texas</t>
  </si>
  <si>
    <t>Liberty Hill city, Texas</t>
  </si>
  <si>
    <t>Llano city, Texas</t>
  </si>
  <si>
    <t>Lockhart city, Texas</t>
  </si>
  <si>
    <t>Luling city, Texas</t>
  </si>
  <si>
    <t>Manor city, Texas</t>
  </si>
  <si>
    <t>Marble Falls city, Texas</t>
  </si>
  <si>
    <t>Martindale city, Texas</t>
  </si>
  <si>
    <t>Meadowlakes city, Texas</t>
  </si>
  <si>
    <t>Mountain City city, Texas</t>
  </si>
  <si>
    <t>Mustang Ridge city, Texas</t>
  </si>
  <si>
    <t>Niederwald city, Texas</t>
  </si>
  <si>
    <t>Pflugerville city, Texas</t>
  </si>
  <si>
    <t>Point Venture village, Texas</t>
  </si>
  <si>
    <t>Rollingwood city, Texas</t>
  </si>
  <si>
    <t>Round Mountain town, Texas</t>
  </si>
  <si>
    <t>Round Rock city, Texas</t>
  </si>
  <si>
    <t>Round Top town, Texas</t>
  </si>
  <si>
    <t>San Leanna village, Texas</t>
  </si>
  <si>
    <t>San Marcos city, Texas</t>
  </si>
  <si>
    <t>Schulenburg city, Texas</t>
  </si>
  <si>
    <t>Smithville city, Texas</t>
  </si>
  <si>
    <t>Sunrise Beach Village city, Texas</t>
  </si>
  <si>
    <t>Sunset Valley city, Texas</t>
  </si>
  <si>
    <t>Taylor city, Texas</t>
  </si>
  <si>
    <t>The Hills village, Texas</t>
  </si>
  <si>
    <t>Thorndale city, Texas</t>
  </si>
  <si>
    <t>Thrall city, Texas</t>
  </si>
  <si>
    <t>Uhland city, Texas</t>
  </si>
  <si>
    <t>Volente village, Texas</t>
  </si>
  <si>
    <t>Webberville village, Texas</t>
  </si>
  <si>
    <t>Weir city, Texas</t>
  </si>
  <si>
    <t>West Lake Hills city, Texas</t>
  </si>
  <si>
    <t>Wimberley city, Texas</t>
  </si>
  <si>
    <t>Woodcreek city, Texas</t>
  </si>
  <si>
    <t xml:space="preserve">Vintage 2023 data products are associated with Data Management System projects P-6000042, P-7501659, and P-7527355. The U.S. Census Bureau reviewed these data products for unauthorized disclosure of confidential information and approved the disclosure avoidance practices applied to this release (CBDRB-FY24-0085).  </t>
  </si>
  <si>
    <t xml:space="preserve">Note: The estimates are based on the 2020 Census and reflect changes to the April 1, 2020 population due to the Count Question Resolution and Post-Census Group Quarters Review programs, geographic program revisions, and the application of disclosure avoidance to protect confidentiality. For population estimates methodology statements, see https://www.census.gov/programs-surveys/popest/technical-documentation/methodology.html. All geographic boundaries for the 2023 population estimates series are as of January 1, 2023. For updates on Legal Boundary Change/Annexation Data, see https://www.census.gov/geographies/reference-files/time-series/geo/bas/annex.html. Additional information on these localities can be found in the Geographic Boundary Change Notes (see https://www.census.gov/programs-surveys/geography/technical-documentation/boundary-change-notes.html).  </t>
  </si>
  <si>
    <t>Annual Estimates of the Resident Population for Incorporated Places of 20,000 or More, Ranked by July 1, 2023 Population: April 1, 2020 to July 1, 2023 (SUB-IP-EST2023-ANNRNK)</t>
  </si>
  <si>
    <t>Source: U.S. Census Bureau, Population Division</t>
  </si>
  <si>
    <t>Release Date: May 2024</t>
  </si>
  <si>
    <t>Citation: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</si>
</sst>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1" xfId="0" applyFont="1" applyBorder="1"/>
    <xf numFmtId="0" fontId="0" fillId="0" borderId="7" xfId="0" applyBorder="1"/>
    <xf numFmtId="3" fontId="4" fillId="0" borderId="1" xfId="0" applyNumberFormat="1" applyFont="1" applyBorder="1"/>
    <xf numFmtId="3" fontId="4" fillId="0" borderId="8" xfId="0" applyNumberFormat="1" applyFont="1" applyBorder="1"/>
    <xf numFmtId="164" fontId="4" fillId="0" borderId="0" xfId="1" applyNumberFormat="1" applyFont="1" applyFill="1" applyBorder="1"/>
    <xf numFmtId="164" fontId="4" fillId="0" borderId="7" xfId="1" applyNumberFormat="1" applyFont="1" applyFill="1" applyBorder="1"/>
    <xf numFmtId="0" fontId="4" fillId="0" borderId="7" xfId="0" applyFont="1" applyBorder="1"/>
    <xf numFmtId="3" fontId="4" fillId="0" borderId="7" xfId="0" applyNumberFormat="1" applyFont="1" applyBorder="1"/>
    <xf numFmtId="3" fontId="4" fillId="0" borderId="0" xfId="0" applyNumberFormat="1" applyFont="1"/>
    <xf numFmtId="0" fontId="4" fillId="0" borderId="5" xfId="0" applyFont="1" applyBorder="1"/>
    <xf numFmtId="0" fontId="0" fillId="0" borderId="5" xfId="0" applyBorder="1"/>
    <xf numFmtId="3" fontId="4" fillId="0" borderId="5" xfId="0" applyNumberFormat="1" applyFont="1" applyBorder="1"/>
    <xf numFmtId="3" fontId="4" fillId="0" borderId="9" xfId="0" applyNumberFormat="1" applyFont="1" applyBorder="1"/>
    <xf numFmtId="164" fontId="4" fillId="0" borderId="9" xfId="1" applyNumberFormat="1" applyFont="1" applyFill="1" applyBorder="1"/>
    <xf numFmtId="164" fontId="4" fillId="0" borderId="5" xfId="1" applyNumberFormat="1" applyFont="1" applyFill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12" xfId="0" applyFont="1" applyFill="1" applyBorder="1" applyProtection="1">
      <protection locked="0"/>
    </xf>
    <xf numFmtId="0" fontId="6" fillId="2" borderId="9" xfId="0" applyFont="1" applyFill="1" applyBorder="1"/>
    <xf numFmtId="0" fontId="6" fillId="2" borderId="15" xfId="0" applyFont="1" applyFill="1" applyBorder="1"/>
    <xf numFmtId="0" fontId="5" fillId="0" borderId="6" xfId="0" applyFont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 applyProtection="1">
      <alignment wrapText="1"/>
      <protection locked="0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2" borderId="11" xfId="0" applyFont="1" applyFill="1" applyBorder="1" applyProtection="1">
      <protection locked="0"/>
    </xf>
    <xf numFmtId="0" fontId="6" fillId="2" borderId="8" xfId="0" applyFont="1" applyFill="1" applyBorder="1"/>
    <xf numFmtId="0" fontId="6" fillId="2" borderId="13" xfId="0" applyFont="1" applyFill="1" applyBorder="1"/>
    <xf numFmtId="0" fontId="6" fillId="2" borderId="10" xfId="0" applyFont="1" applyFill="1" applyBorder="1" applyAlignment="1" applyProtection="1">
      <alignment wrapText="1"/>
      <protection locked="0"/>
    </xf>
    <xf numFmtId="0" fontId="6" fillId="2" borderId="0" xfId="0" applyFont="1" applyFill="1"/>
    <xf numFmtId="0" fontId="6" fillId="2" borderId="14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workbookViewId="0">
      <selection activeCell="M15" sqref="M15"/>
    </sheetView>
  </sheetViews>
  <sheetFormatPr defaultColWidth="30.42578125" defaultRowHeight="15" x14ac:dyDescent="0.25"/>
  <cols>
    <col min="1" max="1" width="30.42578125" style="2"/>
    <col min="2" max="2" width="13.7109375" customWidth="1"/>
    <col min="3" max="6" width="10.5703125" style="2" customWidth="1"/>
    <col min="7" max="7" width="19.28515625" style="2" customWidth="1"/>
    <col min="8" max="8" width="30.42578125" style="2"/>
    <col min="9" max="10" width="16" style="2" customWidth="1"/>
    <col min="11" max="16384" width="30.42578125" style="2"/>
  </cols>
  <sheetData>
    <row r="1" spans="1:10" ht="14.45" customHeight="1" x14ac:dyDescent="0.25">
      <c r="A1" s="22" t="s">
        <v>0</v>
      </c>
      <c r="B1" s="24" t="s">
        <v>1</v>
      </c>
      <c r="C1" s="26" t="s">
        <v>2</v>
      </c>
      <c r="D1" s="26"/>
      <c r="E1" s="26"/>
      <c r="F1" s="27"/>
      <c r="H1" s="22" t="s">
        <v>0</v>
      </c>
      <c r="I1" s="28" t="s">
        <v>3</v>
      </c>
      <c r="J1" s="29"/>
    </row>
    <row r="2" spans="1:10" s="4" customFormat="1" ht="31.5" customHeight="1" x14ac:dyDescent="0.25">
      <c r="A2" s="23"/>
      <c r="B2" s="25"/>
      <c r="C2" s="3">
        <v>2020</v>
      </c>
      <c r="D2" s="3">
        <v>2021</v>
      </c>
      <c r="E2" s="1">
        <v>2022</v>
      </c>
      <c r="F2" s="3">
        <v>2023</v>
      </c>
      <c r="H2" s="23"/>
      <c r="I2" s="5" t="s">
        <v>4</v>
      </c>
      <c r="J2" s="6" t="s">
        <v>5</v>
      </c>
    </row>
    <row r="3" spans="1:10" x14ac:dyDescent="0.25">
      <c r="A3" s="7" t="s">
        <v>6</v>
      </c>
      <c r="B3" s="8">
        <v>961893</v>
      </c>
      <c r="C3" s="9">
        <v>965827</v>
      </c>
      <c r="D3" s="9">
        <v>969608</v>
      </c>
      <c r="E3" s="10">
        <v>975418</v>
      </c>
      <c r="F3" s="9">
        <v>979882</v>
      </c>
      <c r="H3" s="7" t="s">
        <v>6</v>
      </c>
      <c r="I3" s="11">
        <f t="shared" ref="I3:I66" si="0">(F3-C3)/C3</f>
        <v>1.4552295597451718E-2</v>
      </c>
      <c r="J3" s="12">
        <f t="shared" ref="J3:J66" si="1">(F3-E3)/E3</f>
        <v>4.5764995109788828E-3</v>
      </c>
    </row>
    <row r="4" spans="1:10" x14ac:dyDescent="0.25">
      <c r="A4" s="13" t="s">
        <v>7</v>
      </c>
      <c r="B4" s="8">
        <v>1628</v>
      </c>
      <c r="C4" s="14">
        <v>1631</v>
      </c>
      <c r="D4" s="14">
        <v>1636</v>
      </c>
      <c r="E4" s="15">
        <v>1618</v>
      </c>
      <c r="F4" s="14">
        <v>1616</v>
      </c>
      <c r="H4" s="13" t="s">
        <v>7</v>
      </c>
      <c r="I4" s="11">
        <f t="shared" si="0"/>
        <v>-9.1968117719190678E-3</v>
      </c>
      <c r="J4" s="12">
        <f t="shared" si="1"/>
        <v>-1.2360939431396785E-3</v>
      </c>
    </row>
    <row r="5" spans="1:10" x14ac:dyDescent="0.25">
      <c r="A5" s="13" t="s">
        <v>8</v>
      </c>
      <c r="B5" s="8">
        <v>9692</v>
      </c>
      <c r="C5" s="14">
        <v>9796</v>
      </c>
      <c r="D5" s="14">
        <v>10258</v>
      </c>
      <c r="E5" s="15">
        <v>11277</v>
      </c>
      <c r="F5" s="14">
        <v>11679</v>
      </c>
      <c r="H5" s="13" t="s">
        <v>8</v>
      </c>
      <c r="I5" s="11">
        <f t="shared" si="0"/>
        <v>0.19222131482237648</v>
      </c>
      <c r="J5" s="12">
        <f t="shared" si="1"/>
        <v>3.5647778664538443E-2</v>
      </c>
    </row>
    <row r="6" spans="1:10" x14ac:dyDescent="0.25">
      <c r="A6" s="13" t="s">
        <v>9</v>
      </c>
      <c r="B6" s="8">
        <v>395</v>
      </c>
      <c r="C6" s="14">
        <v>399</v>
      </c>
      <c r="D6" s="14">
        <v>416</v>
      </c>
      <c r="E6" s="15">
        <v>433</v>
      </c>
      <c r="F6" s="14">
        <v>447</v>
      </c>
      <c r="H6" s="13" t="s">
        <v>9</v>
      </c>
      <c r="I6" s="11">
        <f t="shared" si="0"/>
        <v>0.12030075187969924</v>
      </c>
      <c r="J6" s="12">
        <f t="shared" si="1"/>
        <v>3.2332563510392612E-2</v>
      </c>
    </row>
    <row r="7" spans="1:10" x14ac:dyDescent="0.25">
      <c r="A7" s="13" t="s">
        <v>10</v>
      </c>
      <c r="B7" s="8">
        <v>9142</v>
      </c>
      <c r="C7" s="14">
        <v>9159</v>
      </c>
      <c r="D7" s="14">
        <v>9023</v>
      </c>
      <c r="E7" s="15">
        <v>8860</v>
      </c>
      <c r="F7" s="14">
        <v>8621</v>
      </c>
      <c r="H7" s="13" t="s">
        <v>10</v>
      </c>
      <c r="I7" s="11">
        <f t="shared" si="0"/>
        <v>-5.8740037121956544E-2</v>
      </c>
      <c r="J7" s="12">
        <f t="shared" si="1"/>
        <v>-2.6975169300225733E-2</v>
      </c>
    </row>
    <row r="8" spans="1:10" x14ac:dyDescent="0.25">
      <c r="A8" s="13" t="s">
        <v>11</v>
      </c>
      <c r="B8" s="8">
        <v>1628</v>
      </c>
      <c r="C8" s="14">
        <v>1641</v>
      </c>
      <c r="D8" s="14">
        <v>1787</v>
      </c>
      <c r="E8" s="15">
        <v>2034</v>
      </c>
      <c r="F8" s="14">
        <v>2060</v>
      </c>
      <c r="H8" s="13" t="s">
        <v>11</v>
      </c>
      <c r="I8" s="11">
        <f t="shared" si="0"/>
        <v>0.25533211456429006</v>
      </c>
      <c r="J8" s="12">
        <f t="shared" si="1"/>
        <v>1.2782694198623401E-2</v>
      </c>
    </row>
    <row r="9" spans="1:10" x14ac:dyDescent="0.25">
      <c r="A9" s="13" t="s">
        <v>12</v>
      </c>
      <c r="B9" s="8">
        <v>1678</v>
      </c>
      <c r="C9" s="14">
        <v>1691</v>
      </c>
      <c r="D9" s="14">
        <v>1776</v>
      </c>
      <c r="E9" s="15">
        <v>1881</v>
      </c>
      <c r="F9" s="14">
        <v>2005</v>
      </c>
      <c r="H9" s="13" t="s">
        <v>12</v>
      </c>
      <c r="I9" s="11">
        <f t="shared" si="0"/>
        <v>0.1856889414547605</v>
      </c>
      <c r="J9" s="12">
        <f t="shared" si="1"/>
        <v>6.5922381711855396E-2</v>
      </c>
    </row>
    <row r="10" spans="1:10" x14ac:dyDescent="0.25">
      <c r="A10" s="13" t="s">
        <v>13</v>
      </c>
      <c r="B10" s="8">
        <v>2057</v>
      </c>
      <c r="C10" s="14">
        <v>2074</v>
      </c>
      <c r="D10" s="14">
        <v>2120</v>
      </c>
      <c r="E10" s="15">
        <v>2229</v>
      </c>
      <c r="F10" s="14">
        <v>2263</v>
      </c>
      <c r="H10" s="13" t="s">
        <v>13</v>
      </c>
      <c r="I10" s="11">
        <f t="shared" si="0"/>
        <v>9.1128254580520734E-2</v>
      </c>
      <c r="J10" s="12">
        <f t="shared" si="1"/>
        <v>1.5253476895468821E-2</v>
      </c>
    </row>
    <row r="11" spans="1:10" x14ac:dyDescent="0.25">
      <c r="A11" s="13" t="s">
        <v>14</v>
      </c>
      <c r="B11" s="8">
        <v>15112</v>
      </c>
      <c r="C11" s="14">
        <v>15282</v>
      </c>
      <c r="D11" s="14">
        <v>15664</v>
      </c>
      <c r="E11" s="15">
        <v>16097</v>
      </c>
      <c r="F11" s="14">
        <v>16030</v>
      </c>
      <c r="H11" s="13" t="s">
        <v>14</v>
      </c>
      <c r="I11" s="11">
        <f t="shared" si="0"/>
        <v>4.8946472974741528E-2</v>
      </c>
      <c r="J11" s="12">
        <f t="shared" si="1"/>
        <v>-4.1622662607939363E-3</v>
      </c>
    </row>
    <row r="12" spans="1:10" x14ac:dyDescent="0.25">
      <c r="A12" s="13" t="s">
        <v>15</v>
      </c>
      <c r="B12" s="8">
        <v>6446</v>
      </c>
      <c r="C12" s="14">
        <v>6479</v>
      </c>
      <c r="D12" s="14">
        <v>6638</v>
      </c>
      <c r="E12" s="15">
        <v>6724</v>
      </c>
      <c r="F12" s="14">
        <v>6940</v>
      </c>
      <c r="H12" s="13" t="s">
        <v>15</v>
      </c>
      <c r="I12" s="11">
        <f t="shared" si="0"/>
        <v>7.1152955703040588E-2</v>
      </c>
      <c r="J12" s="12">
        <f t="shared" si="1"/>
        <v>3.2123735871505056E-2</v>
      </c>
    </row>
    <row r="13" spans="1:10" x14ac:dyDescent="0.25">
      <c r="A13" s="13" t="s">
        <v>16</v>
      </c>
      <c r="B13" s="8">
        <v>243</v>
      </c>
      <c r="C13" s="14">
        <v>243</v>
      </c>
      <c r="D13" s="14">
        <v>244</v>
      </c>
      <c r="E13" s="15">
        <v>245</v>
      </c>
      <c r="F13" s="14">
        <v>248</v>
      </c>
      <c r="H13" s="13" t="s">
        <v>16</v>
      </c>
      <c r="I13" s="11">
        <f t="shared" si="0"/>
        <v>2.0576131687242798E-2</v>
      </c>
      <c r="J13" s="12">
        <f t="shared" si="1"/>
        <v>1.2244897959183673E-2</v>
      </c>
    </row>
    <row r="14" spans="1:10" x14ac:dyDescent="0.25">
      <c r="A14" s="13" t="s">
        <v>17</v>
      </c>
      <c r="B14" s="8">
        <v>77598</v>
      </c>
      <c r="C14" s="14">
        <v>78027</v>
      </c>
      <c r="D14" s="14">
        <v>78913</v>
      </c>
      <c r="E14" s="15">
        <v>77795</v>
      </c>
      <c r="F14" s="14">
        <v>77516</v>
      </c>
      <c r="H14" s="13" t="s">
        <v>17</v>
      </c>
      <c r="I14" s="11">
        <f t="shared" si="0"/>
        <v>-6.5490150845220248E-3</v>
      </c>
      <c r="J14" s="12">
        <f t="shared" si="1"/>
        <v>-3.5863487370653641E-3</v>
      </c>
    </row>
    <row r="15" spans="1:10" x14ac:dyDescent="0.25">
      <c r="A15" s="13" t="s">
        <v>18</v>
      </c>
      <c r="B15" s="8">
        <v>1405</v>
      </c>
      <c r="C15" s="14">
        <v>1429</v>
      </c>
      <c r="D15" s="14">
        <v>1516</v>
      </c>
      <c r="E15" s="15">
        <v>1555</v>
      </c>
      <c r="F15" s="14">
        <v>1621</v>
      </c>
      <c r="H15" s="13" t="s">
        <v>18</v>
      </c>
      <c r="I15" s="11">
        <f t="shared" si="0"/>
        <v>0.13435969209237228</v>
      </c>
      <c r="J15" s="12">
        <f t="shared" si="1"/>
        <v>4.2443729903536981E-2</v>
      </c>
    </row>
    <row r="16" spans="1:10" x14ac:dyDescent="0.25">
      <c r="A16" s="13" t="s">
        <v>19</v>
      </c>
      <c r="B16" s="8">
        <v>287</v>
      </c>
      <c r="C16" s="14">
        <v>288</v>
      </c>
      <c r="D16" s="14">
        <v>295</v>
      </c>
      <c r="E16" s="15">
        <v>293</v>
      </c>
      <c r="F16" s="14">
        <v>295</v>
      </c>
      <c r="H16" s="13" t="s">
        <v>19</v>
      </c>
      <c r="I16" s="11">
        <f t="shared" si="0"/>
        <v>2.4305555555555556E-2</v>
      </c>
      <c r="J16" s="12">
        <f t="shared" si="1"/>
        <v>6.8259385665529011E-3</v>
      </c>
    </row>
    <row r="17" spans="1:10" x14ac:dyDescent="0.25">
      <c r="A17" s="13" t="s">
        <v>20</v>
      </c>
      <c r="B17" s="8">
        <v>461</v>
      </c>
      <c r="C17" s="14">
        <v>459</v>
      </c>
      <c r="D17" s="14">
        <v>444</v>
      </c>
      <c r="E17" s="15">
        <v>433</v>
      </c>
      <c r="F17" s="14">
        <v>425</v>
      </c>
      <c r="H17" s="13" t="s">
        <v>20</v>
      </c>
      <c r="I17" s="11">
        <f t="shared" si="0"/>
        <v>-7.407407407407407E-2</v>
      </c>
      <c r="J17" s="12">
        <f t="shared" si="1"/>
        <v>-1.8475750577367205E-2</v>
      </c>
    </row>
    <row r="18" spans="1:10" x14ac:dyDescent="0.25">
      <c r="A18" s="13" t="s">
        <v>21</v>
      </c>
      <c r="B18" s="8">
        <v>261</v>
      </c>
      <c r="C18" s="14">
        <v>264</v>
      </c>
      <c r="D18" s="14">
        <v>271</v>
      </c>
      <c r="E18" s="15">
        <v>276</v>
      </c>
      <c r="F18" s="14">
        <v>286</v>
      </c>
      <c r="H18" s="13" t="s">
        <v>21</v>
      </c>
      <c r="I18" s="11">
        <f t="shared" si="0"/>
        <v>8.3333333333333329E-2</v>
      </c>
      <c r="J18" s="12">
        <f t="shared" si="1"/>
        <v>3.6231884057971016E-2</v>
      </c>
    </row>
    <row r="19" spans="1:10" x14ac:dyDescent="0.25">
      <c r="A19" s="13" t="s">
        <v>22</v>
      </c>
      <c r="B19" s="8">
        <v>4922</v>
      </c>
      <c r="C19" s="14">
        <v>5112</v>
      </c>
      <c r="D19" s="14">
        <v>6040</v>
      </c>
      <c r="E19" s="15">
        <v>7050</v>
      </c>
      <c r="F19" s="14">
        <v>8689</v>
      </c>
      <c r="H19" s="13" t="s">
        <v>22</v>
      </c>
      <c r="I19" s="11">
        <f t="shared" si="0"/>
        <v>0.69972613458528954</v>
      </c>
      <c r="J19" s="12">
        <f t="shared" si="1"/>
        <v>0.23248226950354611</v>
      </c>
    </row>
    <row r="20" spans="1:10" x14ac:dyDescent="0.25">
      <c r="A20" s="13" t="s">
        <v>23</v>
      </c>
      <c r="B20" s="8">
        <v>9692</v>
      </c>
      <c r="C20" s="14">
        <v>9796</v>
      </c>
      <c r="D20" s="14">
        <v>10462</v>
      </c>
      <c r="E20" s="15">
        <v>11366</v>
      </c>
      <c r="F20" s="14">
        <v>12304</v>
      </c>
      <c r="H20" s="13" t="s">
        <v>23</v>
      </c>
      <c r="I20" s="11">
        <f t="shared" si="0"/>
        <v>0.25602286647611272</v>
      </c>
      <c r="J20" s="12">
        <f t="shared" si="1"/>
        <v>8.252683441844097E-2</v>
      </c>
    </row>
    <row r="21" spans="1:10" x14ac:dyDescent="0.25">
      <c r="A21" s="13" t="s">
        <v>24</v>
      </c>
      <c r="B21" s="8">
        <v>287</v>
      </c>
      <c r="C21" s="14">
        <v>287</v>
      </c>
      <c r="D21" s="14">
        <v>288</v>
      </c>
      <c r="E21" s="15">
        <v>290</v>
      </c>
      <c r="F21" s="14">
        <v>296</v>
      </c>
      <c r="H21" s="13" t="s">
        <v>24</v>
      </c>
      <c r="I21" s="11">
        <f t="shared" si="0"/>
        <v>3.1358885017421602E-2</v>
      </c>
      <c r="J21" s="12">
        <f t="shared" si="1"/>
        <v>2.0689655172413793E-2</v>
      </c>
    </row>
    <row r="22" spans="1:10" x14ac:dyDescent="0.25">
      <c r="A22" s="13" t="s">
        <v>25</v>
      </c>
      <c r="B22" s="8">
        <v>245</v>
      </c>
      <c r="C22" s="14">
        <v>245</v>
      </c>
      <c r="D22" s="14">
        <v>245</v>
      </c>
      <c r="E22" s="15">
        <v>245</v>
      </c>
      <c r="F22" s="14">
        <v>250</v>
      </c>
      <c r="H22" s="13" t="s">
        <v>25</v>
      </c>
      <c r="I22" s="11">
        <f t="shared" si="0"/>
        <v>2.0408163265306121E-2</v>
      </c>
      <c r="J22" s="12">
        <f t="shared" si="1"/>
        <v>2.0408163265306121E-2</v>
      </c>
    </row>
    <row r="23" spans="1:10" x14ac:dyDescent="0.25">
      <c r="A23" s="13" t="s">
        <v>26</v>
      </c>
      <c r="B23" s="8">
        <v>1320</v>
      </c>
      <c r="C23" s="14">
        <v>1326</v>
      </c>
      <c r="D23" s="14">
        <v>1342</v>
      </c>
      <c r="E23" s="15">
        <v>1344</v>
      </c>
      <c r="F23" s="14">
        <v>1371</v>
      </c>
      <c r="H23" s="13" t="s">
        <v>26</v>
      </c>
      <c r="I23" s="11">
        <f t="shared" si="0"/>
        <v>3.3936651583710405E-2</v>
      </c>
      <c r="J23" s="12">
        <f t="shared" si="1"/>
        <v>2.0089285714285716E-2</v>
      </c>
    </row>
    <row r="24" spans="1:10" x14ac:dyDescent="0.25">
      <c r="A24" s="13" t="s">
        <v>27</v>
      </c>
      <c r="B24" s="8">
        <v>1176</v>
      </c>
      <c r="C24" s="14">
        <v>1185</v>
      </c>
      <c r="D24" s="14">
        <v>1211</v>
      </c>
      <c r="E24" s="15">
        <v>1201</v>
      </c>
      <c r="F24" s="14">
        <v>1203</v>
      </c>
      <c r="H24" s="13" t="s">
        <v>27</v>
      </c>
      <c r="I24" s="11">
        <f t="shared" si="0"/>
        <v>1.5189873417721518E-2</v>
      </c>
      <c r="J24" s="12">
        <f t="shared" si="1"/>
        <v>1.6652789342214821E-3</v>
      </c>
    </row>
    <row r="25" spans="1:10" x14ac:dyDescent="0.25">
      <c r="A25" s="13" t="s">
        <v>28</v>
      </c>
      <c r="B25" s="8">
        <v>67464</v>
      </c>
      <c r="C25" s="14">
        <v>68749</v>
      </c>
      <c r="D25" s="14">
        <v>75995</v>
      </c>
      <c r="E25" s="15">
        <v>87062</v>
      </c>
      <c r="F25" s="14">
        <v>96312</v>
      </c>
      <c r="H25" s="13" t="s">
        <v>28</v>
      </c>
      <c r="I25" s="11">
        <f t="shared" si="0"/>
        <v>0.40092219523193062</v>
      </c>
      <c r="J25" s="12">
        <f t="shared" si="1"/>
        <v>0.10624612345225241</v>
      </c>
    </row>
    <row r="26" spans="1:10" x14ac:dyDescent="0.25">
      <c r="A26" s="13" t="s">
        <v>29</v>
      </c>
      <c r="B26" s="8">
        <v>4982</v>
      </c>
      <c r="C26" s="14">
        <v>4989</v>
      </c>
      <c r="D26" s="14">
        <v>5057</v>
      </c>
      <c r="E26" s="15">
        <v>5139</v>
      </c>
      <c r="F26" s="14">
        <v>5254</v>
      </c>
      <c r="H26" s="13" t="s">
        <v>29</v>
      </c>
      <c r="I26" s="11">
        <f t="shared" si="0"/>
        <v>5.3116857085588297E-2</v>
      </c>
      <c r="J26" s="12">
        <f t="shared" si="1"/>
        <v>2.2377894532010119E-2</v>
      </c>
    </row>
    <row r="27" spans="1:10" x14ac:dyDescent="0.25">
      <c r="A27" s="13" t="s">
        <v>30</v>
      </c>
      <c r="B27" s="8">
        <v>1178</v>
      </c>
      <c r="C27" s="14">
        <v>1184</v>
      </c>
      <c r="D27" s="14">
        <v>1198</v>
      </c>
      <c r="E27" s="15">
        <v>1187</v>
      </c>
      <c r="F27" s="14">
        <v>1193</v>
      </c>
      <c r="H27" s="13" t="s">
        <v>30</v>
      </c>
      <c r="I27" s="11">
        <f t="shared" si="0"/>
        <v>7.6013513513513518E-3</v>
      </c>
      <c r="J27" s="12">
        <f t="shared" si="1"/>
        <v>5.054759898904802E-3</v>
      </c>
    </row>
    <row r="28" spans="1:10" x14ac:dyDescent="0.25">
      <c r="A28" s="13" t="s">
        <v>31</v>
      </c>
      <c r="B28" s="8">
        <v>5132</v>
      </c>
      <c r="C28" s="14">
        <v>5150</v>
      </c>
      <c r="D28" s="14">
        <v>5252</v>
      </c>
      <c r="E28" s="15">
        <v>5330</v>
      </c>
      <c r="F28" s="14">
        <v>5451</v>
      </c>
      <c r="H28" s="13" t="s">
        <v>31</v>
      </c>
      <c r="I28" s="11">
        <f t="shared" si="0"/>
        <v>5.844660194174757E-2</v>
      </c>
      <c r="J28" s="12">
        <f t="shared" si="1"/>
        <v>2.2701688555347092E-2</v>
      </c>
    </row>
    <row r="29" spans="1:10" x14ac:dyDescent="0.25">
      <c r="A29" s="13" t="s">
        <v>32</v>
      </c>
      <c r="B29" s="8">
        <v>230</v>
      </c>
      <c r="C29" s="14">
        <v>233</v>
      </c>
      <c r="D29" s="14">
        <v>242</v>
      </c>
      <c r="E29" s="15">
        <v>251</v>
      </c>
      <c r="F29" s="14">
        <v>259</v>
      </c>
      <c r="H29" s="13" t="s">
        <v>32</v>
      </c>
      <c r="I29" s="11">
        <f t="shared" si="0"/>
        <v>0.11158798283261803</v>
      </c>
      <c r="J29" s="12">
        <f t="shared" si="1"/>
        <v>3.1872509960159362E-2</v>
      </c>
    </row>
    <row r="30" spans="1:10" x14ac:dyDescent="0.25">
      <c r="A30" s="13" t="s">
        <v>33</v>
      </c>
      <c r="B30" s="8">
        <v>420</v>
      </c>
      <c r="C30" s="14">
        <v>420</v>
      </c>
      <c r="D30" s="14">
        <v>420</v>
      </c>
      <c r="E30" s="15">
        <v>419</v>
      </c>
      <c r="F30" s="14">
        <v>421</v>
      </c>
      <c r="H30" s="13" t="s">
        <v>33</v>
      </c>
      <c r="I30" s="11">
        <f t="shared" si="0"/>
        <v>2.3809523809523812E-3</v>
      </c>
      <c r="J30" s="12">
        <f t="shared" si="1"/>
        <v>4.7732696897374704E-3</v>
      </c>
    </row>
    <row r="31" spans="1:10" x14ac:dyDescent="0.25">
      <c r="A31" s="13" t="s">
        <v>34</v>
      </c>
      <c r="B31" s="8">
        <v>4260</v>
      </c>
      <c r="C31" s="14">
        <v>4290</v>
      </c>
      <c r="D31" s="14">
        <v>4493</v>
      </c>
      <c r="E31" s="15">
        <v>4805</v>
      </c>
      <c r="F31" s="14">
        <v>5063</v>
      </c>
      <c r="H31" s="13" t="s">
        <v>34</v>
      </c>
      <c r="I31" s="11">
        <f t="shared" si="0"/>
        <v>0.18018648018648017</v>
      </c>
      <c r="J31" s="12">
        <f t="shared" si="1"/>
        <v>5.3694068678459939E-2</v>
      </c>
    </row>
    <row r="32" spans="1:10" x14ac:dyDescent="0.25">
      <c r="A32" s="13" t="s">
        <v>35</v>
      </c>
      <c r="B32" s="8">
        <v>27583</v>
      </c>
      <c r="C32" s="14">
        <v>28081</v>
      </c>
      <c r="D32" s="14">
        <v>30898</v>
      </c>
      <c r="E32" s="15">
        <v>36647</v>
      </c>
      <c r="F32" s="14">
        <v>38765</v>
      </c>
      <c r="H32" s="13" t="s">
        <v>35</v>
      </c>
      <c r="I32" s="11">
        <f t="shared" si="0"/>
        <v>0.38047078095509418</v>
      </c>
      <c r="J32" s="12">
        <f t="shared" si="1"/>
        <v>5.7794635304390538E-2</v>
      </c>
    </row>
    <row r="33" spans="1:10" x14ac:dyDescent="0.25">
      <c r="A33" s="13" t="s">
        <v>36</v>
      </c>
      <c r="B33" s="8">
        <v>1753</v>
      </c>
      <c r="C33" s="14">
        <v>1804</v>
      </c>
      <c r="D33" s="14">
        <v>2115</v>
      </c>
      <c r="E33" s="15">
        <v>3396</v>
      </c>
      <c r="F33" s="14">
        <v>3980</v>
      </c>
      <c r="H33" s="13" t="s">
        <v>36</v>
      </c>
      <c r="I33" s="11">
        <f t="shared" si="0"/>
        <v>1.2062084257206209</v>
      </c>
      <c r="J33" s="12">
        <f t="shared" si="1"/>
        <v>0.17196702002355713</v>
      </c>
    </row>
    <row r="34" spans="1:10" x14ac:dyDescent="0.25">
      <c r="A34" s="13" t="s">
        <v>37</v>
      </c>
      <c r="B34" s="8">
        <v>1758</v>
      </c>
      <c r="C34" s="14">
        <v>1769</v>
      </c>
      <c r="D34" s="14">
        <v>1847</v>
      </c>
      <c r="E34" s="15">
        <v>1934</v>
      </c>
      <c r="F34" s="14">
        <v>2037</v>
      </c>
      <c r="H34" s="13" t="s">
        <v>37</v>
      </c>
      <c r="I34" s="11">
        <f t="shared" si="0"/>
        <v>0.15149802148106276</v>
      </c>
      <c r="J34" s="12">
        <f t="shared" si="1"/>
        <v>5.3257497414684593E-2</v>
      </c>
    </row>
    <row r="35" spans="1:10" x14ac:dyDescent="0.25">
      <c r="A35" s="13" t="s">
        <v>38</v>
      </c>
      <c r="B35" s="8">
        <v>2367</v>
      </c>
      <c r="C35" s="14">
        <v>2385</v>
      </c>
      <c r="D35" s="14">
        <v>2439</v>
      </c>
      <c r="E35" s="15">
        <v>2574</v>
      </c>
      <c r="F35" s="14">
        <v>2595</v>
      </c>
      <c r="H35" s="13" t="s">
        <v>38</v>
      </c>
      <c r="I35" s="11">
        <f t="shared" si="0"/>
        <v>8.8050314465408799E-2</v>
      </c>
      <c r="J35" s="12">
        <f t="shared" si="1"/>
        <v>8.1585081585081581E-3</v>
      </c>
    </row>
    <row r="36" spans="1:10" x14ac:dyDescent="0.25">
      <c r="A36" s="13" t="s">
        <v>39</v>
      </c>
      <c r="B36" s="8">
        <v>45710</v>
      </c>
      <c r="C36" s="14">
        <v>46458</v>
      </c>
      <c r="D36" s="14">
        <v>51678</v>
      </c>
      <c r="E36" s="15">
        <v>57358</v>
      </c>
      <c r="F36" s="14">
        <v>62548</v>
      </c>
      <c r="H36" s="13" t="s">
        <v>39</v>
      </c>
      <c r="I36" s="11">
        <f t="shared" si="0"/>
        <v>0.34633432347496662</v>
      </c>
      <c r="J36" s="12">
        <f t="shared" si="1"/>
        <v>9.048432651068726E-2</v>
      </c>
    </row>
    <row r="37" spans="1:10" x14ac:dyDescent="0.25">
      <c r="A37" s="13" t="s">
        <v>40</v>
      </c>
      <c r="B37" s="8">
        <v>4386</v>
      </c>
      <c r="C37" s="14">
        <v>4390</v>
      </c>
      <c r="D37" s="14">
        <v>4418</v>
      </c>
      <c r="E37" s="15">
        <v>4453</v>
      </c>
      <c r="F37" s="14">
        <v>4541</v>
      </c>
      <c r="H37" s="13" t="s">
        <v>40</v>
      </c>
      <c r="I37" s="11">
        <f t="shared" si="0"/>
        <v>3.439635535307517E-2</v>
      </c>
      <c r="J37" s="12">
        <f t="shared" si="1"/>
        <v>1.9761958230406468E-2</v>
      </c>
    </row>
    <row r="38" spans="1:10" x14ac:dyDescent="0.25">
      <c r="A38" s="13" t="s">
        <v>41</v>
      </c>
      <c r="B38" s="8">
        <v>8889</v>
      </c>
      <c r="C38" s="14">
        <v>8984</v>
      </c>
      <c r="D38" s="14">
        <v>9273</v>
      </c>
      <c r="E38" s="15">
        <v>9689</v>
      </c>
      <c r="F38" s="14">
        <v>10009</v>
      </c>
      <c r="H38" s="13" t="s">
        <v>41</v>
      </c>
      <c r="I38" s="11">
        <f t="shared" si="0"/>
        <v>0.11409171861086376</v>
      </c>
      <c r="J38" s="12">
        <f t="shared" si="1"/>
        <v>3.3027144184126327E-2</v>
      </c>
    </row>
    <row r="39" spans="1:10" x14ac:dyDescent="0.25">
      <c r="A39" s="13" t="s">
        <v>42</v>
      </c>
      <c r="B39" s="8">
        <v>19187</v>
      </c>
      <c r="C39" s="14">
        <v>19248</v>
      </c>
      <c r="D39" s="14">
        <v>19237</v>
      </c>
      <c r="E39" s="15">
        <v>19437</v>
      </c>
      <c r="F39" s="14">
        <v>19189</v>
      </c>
      <c r="H39" s="13" t="s">
        <v>42</v>
      </c>
      <c r="I39" s="11">
        <f t="shared" si="0"/>
        <v>-3.0652535328345803E-3</v>
      </c>
      <c r="J39" s="12">
        <f t="shared" si="1"/>
        <v>-1.2759170653907496E-2</v>
      </c>
    </row>
    <row r="40" spans="1:10" x14ac:dyDescent="0.25">
      <c r="A40" s="13" t="s">
        <v>43</v>
      </c>
      <c r="B40" s="8">
        <v>59225</v>
      </c>
      <c r="C40" s="14">
        <v>60860</v>
      </c>
      <c r="D40" s="14">
        <v>67107</v>
      </c>
      <c r="E40" s="15">
        <v>74393</v>
      </c>
      <c r="F40" s="14">
        <v>80067</v>
      </c>
      <c r="H40" s="13" t="s">
        <v>43</v>
      </c>
      <c r="I40" s="11">
        <f t="shared" si="0"/>
        <v>0.31559316464015774</v>
      </c>
      <c r="J40" s="12">
        <f t="shared" si="1"/>
        <v>7.6270616859113086E-2</v>
      </c>
    </row>
    <row r="41" spans="1:10" x14ac:dyDescent="0.25">
      <c r="A41" s="13" t="s">
        <v>44</v>
      </c>
      <c r="B41" s="8">
        <v>1218</v>
      </c>
      <c r="C41" s="14">
        <v>1222</v>
      </c>
      <c r="D41" s="14">
        <v>1233</v>
      </c>
      <c r="E41" s="15">
        <v>1274</v>
      </c>
      <c r="F41" s="14">
        <v>1289</v>
      </c>
      <c r="H41" s="13" t="s">
        <v>44</v>
      </c>
      <c r="I41" s="11">
        <f t="shared" si="0"/>
        <v>5.4828150572831427E-2</v>
      </c>
      <c r="J41" s="12">
        <f t="shared" si="1"/>
        <v>1.1773940345368918E-2</v>
      </c>
    </row>
    <row r="42" spans="1:10" x14ac:dyDescent="0.25">
      <c r="A42" s="13" t="s">
        <v>45</v>
      </c>
      <c r="B42" s="8">
        <v>3652</v>
      </c>
      <c r="C42" s="14">
        <v>3794</v>
      </c>
      <c r="D42" s="14">
        <v>6780</v>
      </c>
      <c r="E42" s="15">
        <v>9079</v>
      </c>
      <c r="F42" s="14">
        <v>10428</v>
      </c>
      <c r="H42" s="13" t="s">
        <v>45</v>
      </c>
      <c r="I42" s="11">
        <f t="shared" si="0"/>
        <v>1.7485503426462836</v>
      </c>
      <c r="J42" s="12">
        <f t="shared" si="1"/>
        <v>0.14858464588611081</v>
      </c>
    </row>
    <row r="43" spans="1:10" x14ac:dyDescent="0.25">
      <c r="A43" s="13" t="s">
        <v>46</v>
      </c>
      <c r="B43" s="8">
        <v>3325</v>
      </c>
      <c r="C43" s="14">
        <v>3325</v>
      </c>
      <c r="D43" s="14">
        <v>3373</v>
      </c>
      <c r="E43" s="15">
        <v>3496</v>
      </c>
      <c r="F43" s="14">
        <v>3511</v>
      </c>
      <c r="H43" s="13" t="s">
        <v>46</v>
      </c>
      <c r="I43" s="11">
        <f t="shared" si="0"/>
        <v>5.5939849624060151E-2</v>
      </c>
      <c r="J43" s="12">
        <f t="shared" si="1"/>
        <v>4.2906178489702518E-3</v>
      </c>
    </row>
    <row r="44" spans="1:10" x14ac:dyDescent="0.25">
      <c r="A44" s="13" t="s">
        <v>47</v>
      </c>
      <c r="B44" s="8">
        <v>14376</v>
      </c>
      <c r="C44" s="14">
        <v>14354</v>
      </c>
      <c r="D44" s="14">
        <v>14661</v>
      </c>
      <c r="E44" s="15">
        <v>14928</v>
      </c>
      <c r="F44" s="14">
        <v>15318</v>
      </c>
      <c r="H44" s="13" t="s">
        <v>47</v>
      </c>
      <c r="I44" s="11">
        <f t="shared" si="0"/>
        <v>6.7158980075240349E-2</v>
      </c>
      <c r="J44" s="12">
        <f t="shared" si="1"/>
        <v>2.6125401929260449E-2</v>
      </c>
    </row>
    <row r="45" spans="1:10" x14ac:dyDescent="0.25">
      <c r="A45" s="13" t="s">
        <v>48</v>
      </c>
      <c r="B45" s="8">
        <v>5595</v>
      </c>
      <c r="C45" s="14">
        <v>5583</v>
      </c>
      <c r="D45" s="14">
        <v>5583</v>
      </c>
      <c r="E45" s="15">
        <v>5570</v>
      </c>
      <c r="F45" s="14">
        <v>5754</v>
      </c>
      <c r="H45" s="13" t="s">
        <v>48</v>
      </c>
      <c r="I45" s="11">
        <f t="shared" si="0"/>
        <v>3.0628694250403009E-2</v>
      </c>
      <c r="J45" s="12">
        <f t="shared" si="1"/>
        <v>3.3034111310592459E-2</v>
      </c>
    </row>
    <row r="46" spans="1:10" x14ac:dyDescent="0.25">
      <c r="A46" s="13" t="s">
        <v>49</v>
      </c>
      <c r="B46" s="8">
        <v>13658</v>
      </c>
      <c r="C46" s="14">
        <v>14112</v>
      </c>
      <c r="D46" s="14">
        <v>18126</v>
      </c>
      <c r="E46" s="15">
        <v>19004</v>
      </c>
      <c r="F46" s="14">
        <v>20209</v>
      </c>
      <c r="H46" s="13" t="s">
        <v>49</v>
      </c>
      <c r="I46" s="11">
        <f t="shared" si="0"/>
        <v>0.43204365079365081</v>
      </c>
      <c r="J46" s="12">
        <f t="shared" si="1"/>
        <v>6.3407703641338672E-2</v>
      </c>
    </row>
    <row r="47" spans="1:10" x14ac:dyDescent="0.25">
      <c r="A47" s="13" t="s">
        <v>50</v>
      </c>
      <c r="B47" s="8">
        <v>7063</v>
      </c>
      <c r="C47" s="14">
        <v>7078</v>
      </c>
      <c r="D47" s="14">
        <v>7257</v>
      </c>
      <c r="E47" s="15">
        <v>7431</v>
      </c>
      <c r="F47" s="14">
        <v>7573</v>
      </c>
      <c r="H47" s="13" t="s">
        <v>50</v>
      </c>
      <c r="I47" s="11">
        <f t="shared" si="0"/>
        <v>6.9935009889799379E-2</v>
      </c>
      <c r="J47" s="12">
        <f t="shared" si="1"/>
        <v>1.9109137397389314E-2</v>
      </c>
    </row>
    <row r="48" spans="1:10" x14ac:dyDescent="0.25">
      <c r="A48" s="13" t="s">
        <v>51</v>
      </c>
      <c r="B48" s="8">
        <v>1252</v>
      </c>
      <c r="C48" s="14">
        <v>1250</v>
      </c>
      <c r="D48" s="14">
        <v>1241</v>
      </c>
      <c r="E48" s="15">
        <v>1228</v>
      </c>
      <c r="F48" s="14">
        <v>1256</v>
      </c>
      <c r="H48" s="13" t="s">
        <v>51</v>
      </c>
      <c r="I48" s="11">
        <f t="shared" si="0"/>
        <v>4.7999999999999996E-3</v>
      </c>
      <c r="J48" s="12">
        <f t="shared" si="1"/>
        <v>2.2801302931596091E-2</v>
      </c>
    </row>
    <row r="49" spans="1:10" x14ac:dyDescent="0.25">
      <c r="A49" s="13" t="s">
        <v>52</v>
      </c>
      <c r="B49" s="8">
        <v>1883</v>
      </c>
      <c r="C49" s="14">
        <v>1888</v>
      </c>
      <c r="D49" s="14">
        <v>1908</v>
      </c>
      <c r="E49" s="15">
        <v>1904</v>
      </c>
      <c r="F49" s="14">
        <v>1893</v>
      </c>
      <c r="H49" s="13" t="s">
        <v>52</v>
      </c>
      <c r="I49" s="11">
        <f t="shared" si="0"/>
        <v>2.6483050847457626E-3</v>
      </c>
      <c r="J49" s="12">
        <f t="shared" si="1"/>
        <v>-5.7773109243697482E-3</v>
      </c>
    </row>
    <row r="50" spans="1:10" x14ac:dyDescent="0.25">
      <c r="A50" s="13" t="s">
        <v>53</v>
      </c>
      <c r="B50" s="8">
        <v>624</v>
      </c>
      <c r="C50" s="14">
        <v>631</v>
      </c>
      <c r="D50" s="14">
        <v>656</v>
      </c>
      <c r="E50" s="15">
        <v>686</v>
      </c>
      <c r="F50" s="14">
        <v>676</v>
      </c>
      <c r="H50" s="13" t="s">
        <v>53</v>
      </c>
      <c r="I50" s="11">
        <f t="shared" si="0"/>
        <v>7.1315372424722662E-2</v>
      </c>
      <c r="J50" s="12">
        <f t="shared" si="1"/>
        <v>-1.4577259475218658E-2</v>
      </c>
    </row>
    <row r="51" spans="1:10" x14ac:dyDescent="0.25">
      <c r="A51" s="13" t="s">
        <v>54</v>
      </c>
      <c r="B51" s="8">
        <v>943</v>
      </c>
      <c r="C51" s="14">
        <v>951</v>
      </c>
      <c r="D51" s="14">
        <v>974</v>
      </c>
      <c r="E51" s="15">
        <v>959</v>
      </c>
      <c r="F51" s="14">
        <v>983</v>
      </c>
      <c r="H51" s="13" t="s">
        <v>54</v>
      </c>
      <c r="I51" s="11">
        <f t="shared" si="0"/>
        <v>3.3648790746582544E-2</v>
      </c>
      <c r="J51" s="12">
        <f t="shared" si="1"/>
        <v>2.502606882168926E-2</v>
      </c>
    </row>
    <row r="52" spans="1:10" x14ac:dyDescent="0.25">
      <c r="A52" s="13" t="s">
        <v>55</v>
      </c>
      <c r="B52" s="8">
        <v>660</v>
      </c>
      <c r="C52" s="14">
        <v>661</v>
      </c>
      <c r="D52" s="14">
        <v>670</v>
      </c>
      <c r="E52" s="15">
        <v>674</v>
      </c>
      <c r="F52" s="14">
        <v>679</v>
      </c>
      <c r="H52" s="13" t="s">
        <v>55</v>
      </c>
      <c r="I52" s="11">
        <f t="shared" si="0"/>
        <v>2.7231467473524961E-2</v>
      </c>
      <c r="J52" s="12">
        <f t="shared" si="1"/>
        <v>7.4183976261127599E-3</v>
      </c>
    </row>
    <row r="53" spans="1:10" x14ac:dyDescent="0.25">
      <c r="A53" s="13" t="s">
        <v>56</v>
      </c>
      <c r="B53" s="8">
        <v>65176</v>
      </c>
      <c r="C53" s="14">
        <v>65488</v>
      </c>
      <c r="D53" s="14">
        <v>66494</v>
      </c>
      <c r="E53" s="15">
        <v>65604</v>
      </c>
      <c r="F53" s="14">
        <v>65301</v>
      </c>
      <c r="H53" s="13" t="s">
        <v>56</v>
      </c>
      <c r="I53" s="11">
        <f t="shared" si="0"/>
        <v>-2.8554849743464453E-3</v>
      </c>
      <c r="J53" s="12">
        <f t="shared" si="1"/>
        <v>-4.6186208158039144E-3</v>
      </c>
    </row>
    <row r="54" spans="1:10" x14ac:dyDescent="0.25">
      <c r="A54" s="13" t="s">
        <v>57</v>
      </c>
      <c r="B54" s="8">
        <v>1257</v>
      </c>
      <c r="C54" s="14">
        <v>1264</v>
      </c>
      <c r="D54" s="14">
        <v>1257</v>
      </c>
      <c r="E54" s="15">
        <v>1254</v>
      </c>
      <c r="F54" s="14">
        <v>1257</v>
      </c>
      <c r="H54" s="13" t="s">
        <v>57</v>
      </c>
      <c r="I54" s="11">
        <f t="shared" si="0"/>
        <v>-5.5379746835443038E-3</v>
      </c>
      <c r="J54" s="12">
        <f t="shared" si="1"/>
        <v>2.3923444976076554E-3</v>
      </c>
    </row>
    <row r="55" spans="1:10" x14ac:dyDescent="0.25">
      <c r="A55" s="13" t="s">
        <v>58</v>
      </c>
      <c r="B55" s="8">
        <v>1473</v>
      </c>
      <c r="C55" s="14">
        <v>1470</v>
      </c>
      <c r="D55" s="14">
        <v>1431</v>
      </c>
      <c r="E55" s="15">
        <v>1430</v>
      </c>
      <c r="F55" s="14">
        <v>1424</v>
      </c>
      <c r="H55" s="13" t="s">
        <v>58</v>
      </c>
      <c r="I55" s="11">
        <f t="shared" si="0"/>
        <v>-3.1292517006802724E-2</v>
      </c>
      <c r="J55" s="12">
        <f t="shared" si="1"/>
        <v>-4.1958041958041958E-3</v>
      </c>
    </row>
    <row r="56" spans="1:10" x14ac:dyDescent="0.25">
      <c r="A56" s="13" t="s">
        <v>59</v>
      </c>
      <c r="B56" s="8">
        <v>103</v>
      </c>
      <c r="C56" s="14">
        <v>104</v>
      </c>
      <c r="D56" s="14">
        <v>107</v>
      </c>
      <c r="E56" s="15">
        <v>111</v>
      </c>
      <c r="F56" s="14">
        <v>116</v>
      </c>
      <c r="H56" s="13" t="s">
        <v>59</v>
      </c>
      <c r="I56" s="11">
        <f t="shared" si="0"/>
        <v>0.11538461538461539</v>
      </c>
      <c r="J56" s="12">
        <f t="shared" si="1"/>
        <v>4.5045045045045043E-2</v>
      </c>
    </row>
    <row r="57" spans="1:10" x14ac:dyDescent="0.25">
      <c r="A57" s="13" t="s">
        <v>60</v>
      </c>
      <c r="B57" s="8">
        <v>119510</v>
      </c>
      <c r="C57" s="14">
        <v>120549</v>
      </c>
      <c r="D57" s="14">
        <v>124106</v>
      </c>
      <c r="E57" s="15">
        <v>126927</v>
      </c>
      <c r="F57" s="14">
        <v>130406</v>
      </c>
      <c r="H57" s="13" t="s">
        <v>60</v>
      </c>
      <c r="I57" s="11">
        <f t="shared" si="0"/>
        <v>8.1767579988220554E-2</v>
      </c>
      <c r="J57" s="12">
        <f t="shared" si="1"/>
        <v>2.7409455828941044E-2</v>
      </c>
    </row>
    <row r="58" spans="1:10" x14ac:dyDescent="0.25">
      <c r="A58" s="13" t="s">
        <v>61</v>
      </c>
      <c r="B58" s="8">
        <v>87</v>
      </c>
      <c r="C58" s="14">
        <v>87</v>
      </c>
      <c r="D58" s="14">
        <v>89</v>
      </c>
      <c r="E58" s="15">
        <v>91</v>
      </c>
      <c r="F58" s="14">
        <v>93</v>
      </c>
      <c r="H58" s="13" t="s">
        <v>61</v>
      </c>
      <c r="I58" s="11">
        <f t="shared" si="0"/>
        <v>6.8965517241379309E-2</v>
      </c>
      <c r="J58" s="12">
        <f t="shared" si="1"/>
        <v>2.197802197802198E-2</v>
      </c>
    </row>
    <row r="59" spans="1:10" x14ac:dyDescent="0.25">
      <c r="A59" s="13" t="s">
        <v>62</v>
      </c>
      <c r="B59" s="8">
        <v>524</v>
      </c>
      <c r="C59" s="14">
        <v>524</v>
      </c>
      <c r="D59" s="14">
        <v>517</v>
      </c>
      <c r="E59" s="15">
        <v>513</v>
      </c>
      <c r="F59" s="14">
        <v>509</v>
      </c>
      <c r="H59" s="13" t="s">
        <v>62</v>
      </c>
      <c r="I59" s="11">
        <f t="shared" si="0"/>
        <v>-2.8625954198473282E-2</v>
      </c>
      <c r="J59" s="12">
        <f t="shared" si="1"/>
        <v>-7.7972709551656916E-3</v>
      </c>
    </row>
    <row r="60" spans="1:10" x14ac:dyDescent="0.25">
      <c r="A60" s="13" t="s">
        <v>63</v>
      </c>
      <c r="B60" s="8">
        <v>67778</v>
      </c>
      <c r="C60" s="14">
        <v>68217</v>
      </c>
      <c r="D60" s="14">
        <v>69332</v>
      </c>
      <c r="E60" s="15">
        <v>70385</v>
      </c>
      <c r="F60" s="14">
        <v>71569</v>
      </c>
      <c r="H60" s="13" t="s">
        <v>63</v>
      </c>
      <c r="I60" s="11">
        <f t="shared" si="0"/>
        <v>4.9137311813770762E-2</v>
      </c>
      <c r="J60" s="12">
        <f t="shared" si="1"/>
        <v>1.682176600127868E-2</v>
      </c>
    </row>
    <row r="61" spans="1:10" x14ac:dyDescent="0.25">
      <c r="A61" s="13" t="s">
        <v>64</v>
      </c>
      <c r="B61" s="8">
        <v>2637</v>
      </c>
      <c r="C61" s="14">
        <v>2640</v>
      </c>
      <c r="D61" s="14">
        <v>2701</v>
      </c>
      <c r="E61" s="15">
        <v>2725</v>
      </c>
      <c r="F61" s="14">
        <v>2783</v>
      </c>
      <c r="H61" s="13" t="s">
        <v>64</v>
      </c>
      <c r="I61" s="11">
        <f t="shared" si="0"/>
        <v>5.4166666666666669E-2</v>
      </c>
      <c r="J61" s="12">
        <f t="shared" si="1"/>
        <v>2.1284403669724769E-2</v>
      </c>
    </row>
    <row r="62" spans="1:10" x14ac:dyDescent="0.25">
      <c r="A62" s="13" t="s">
        <v>65</v>
      </c>
      <c r="B62" s="8">
        <v>3918</v>
      </c>
      <c r="C62" s="14">
        <v>3952</v>
      </c>
      <c r="D62" s="14">
        <v>4070</v>
      </c>
      <c r="E62" s="15">
        <v>4131</v>
      </c>
      <c r="F62" s="14">
        <v>4126</v>
      </c>
      <c r="H62" s="13" t="s">
        <v>65</v>
      </c>
      <c r="I62" s="11">
        <f t="shared" si="0"/>
        <v>4.4028340080971659E-2</v>
      </c>
      <c r="J62" s="12">
        <f t="shared" si="1"/>
        <v>-1.2103606874848704E-3</v>
      </c>
    </row>
    <row r="63" spans="1:10" x14ac:dyDescent="0.25">
      <c r="A63" s="13" t="s">
        <v>66</v>
      </c>
      <c r="B63" s="8">
        <v>742</v>
      </c>
      <c r="C63" s="14">
        <v>746</v>
      </c>
      <c r="D63" s="14">
        <v>768</v>
      </c>
      <c r="E63" s="15">
        <v>786</v>
      </c>
      <c r="F63" s="14">
        <v>791</v>
      </c>
      <c r="H63" s="13" t="s">
        <v>66</v>
      </c>
      <c r="I63" s="11">
        <f t="shared" si="0"/>
        <v>6.0321715817694369E-2</v>
      </c>
      <c r="J63" s="12">
        <f t="shared" si="1"/>
        <v>6.3613231552162846E-3</v>
      </c>
    </row>
    <row r="64" spans="1:10" x14ac:dyDescent="0.25">
      <c r="A64" s="13" t="s">
        <v>67</v>
      </c>
      <c r="B64" s="8">
        <v>680</v>
      </c>
      <c r="C64" s="14">
        <v>677</v>
      </c>
      <c r="D64" s="14">
        <v>659</v>
      </c>
      <c r="E64" s="15">
        <v>643</v>
      </c>
      <c r="F64" s="14">
        <v>624</v>
      </c>
      <c r="H64" s="13" t="s">
        <v>67</v>
      </c>
      <c r="I64" s="11">
        <f t="shared" si="0"/>
        <v>-7.8286558345642535E-2</v>
      </c>
      <c r="J64" s="12">
        <f t="shared" si="1"/>
        <v>-2.9548989113530325E-2</v>
      </c>
    </row>
    <row r="65" spans="1:10" x14ac:dyDescent="0.25">
      <c r="A65" s="13" t="s">
        <v>68</v>
      </c>
      <c r="B65" s="8">
        <v>16299</v>
      </c>
      <c r="C65" s="14">
        <v>16439</v>
      </c>
      <c r="D65" s="14">
        <v>16906</v>
      </c>
      <c r="E65" s="15">
        <v>17018</v>
      </c>
      <c r="F65" s="14">
        <v>17337</v>
      </c>
      <c r="H65" s="13" t="s">
        <v>68</v>
      </c>
      <c r="I65" s="11">
        <f t="shared" si="0"/>
        <v>5.4626193807409212E-2</v>
      </c>
      <c r="J65" s="12">
        <f t="shared" si="1"/>
        <v>1.874485838523916E-2</v>
      </c>
    </row>
    <row r="66" spans="1:10" x14ac:dyDescent="0.25">
      <c r="A66" s="13" t="s">
        <v>69</v>
      </c>
      <c r="B66" s="8">
        <v>2623</v>
      </c>
      <c r="C66" s="14">
        <v>2615</v>
      </c>
      <c r="D66" s="14">
        <v>2527</v>
      </c>
      <c r="E66" s="15">
        <v>2450</v>
      </c>
      <c r="F66" s="14">
        <v>2372</v>
      </c>
      <c r="H66" s="13" t="s">
        <v>69</v>
      </c>
      <c r="I66" s="11">
        <f t="shared" si="0"/>
        <v>-9.2925430210325052E-2</v>
      </c>
      <c r="J66" s="12">
        <f t="shared" si="1"/>
        <v>-3.1836734693877551E-2</v>
      </c>
    </row>
    <row r="67" spans="1:10" x14ac:dyDescent="0.25">
      <c r="A67" s="13" t="s">
        <v>70</v>
      </c>
      <c r="B67" s="8">
        <v>1259</v>
      </c>
      <c r="C67" s="14">
        <v>1264</v>
      </c>
      <c r="D67" s="14">
        <v>1293</v>
      </c>
      <c r="E67" s="15">
        <v>1343</v>
      </c>
      <c r="F67" s="14">
        <v>1364</v>
      </c>
      <c r="H67" s="13" t="s">
        <v>70</v>
      </c>
      <c r="I67" s="11">
        <f t="shared" ref="I67:I75" si="2">(F67-C67)/C67</f>
        <v>7.9113924050632917E-2</v>
      </c>
      <c r="J67" s="12">
        <f t="shared" ref="J67:J75" si="3">(F67-E67)/E67</f>
        <v>1.5636634400595682E-2</v>
      </c>
    </row>
    <row r="68" spans="1:10" x14ac:dyDescent="0.25">
      <c r="A68" s="13" t="s">
        <v>71</v>
      </c>
      <c r="B68" s="8">
        <v>815</v>
      </c>
      <c r="C68" s="14">
        <v>823</v>
      </c>
      <c r="D68" s="14">
        <v>862</v>
      </c>
      <c r="E68" s="15">
        <v>863</v>
      </c>
      <c r="F68" s="14">
        <v>865</v>
      </c>
      <c r="H68" s="13" t="s">
        <v>71</v>
      </c>
      <c r="I68" s="11">
        <f t="shared" si="2"/>
        <v>5.1032806804374241E-2</v>
      </c>
      <c r="J68" s="12">
        <f t="shared" si="3"/>
        <v>2.3174971031286211E-3</v>
      </c>
    </row>
    <row r="69" spans="1:10" x14ac:dyDescent="0.25">
      <c r="A69" s="13" t="s">
        <v>72</v>
      </c>
      <c r="B69" s="8">
        <v>1587</v>
      </c>
      <c r="C69" s="14">
        <v>1605</v>
      </c>
      <c r="D69" s="14">
        <v>1675</v>
      </c>
      <c r="E69" s="15">
        <v>1753</v>
      </c>
      <c r="F69" s="14">
        <v>1821</v>
      </c>
      <c r="H69" s="13" t="s">
        <v>72</v>
      </c>
      <c r="I69" s="11">
        <f t="shared" si="2"/>
        <v>0.13457943925233645</v>
      </c>
      <c r="J69" s="12">
        <f t="shared" si="3"/>
        <v>3.8790644609241302E-2</v>
      </c>
    </row>
    <row r="70" spans="1:10" x14ac:dyDescent="0.25">
      <c r="A70" s="13" t="s">
        <v>73</v>
      </c>
      <c r="B70" s="8">
        <v>562</v>
      </c>
      <c r="C70" s="14">
        <v>560</v>
      </c>
      <c r="D70" s="14">
        <v>540</v>
      </c>
      <c r="E70" s="15">
        <v>520</v>
      </c>
      <c r="F70" s="14">
        <v>503</v>
      </c>
      <c r="H70" s="13" t="s">
        <v>73</v>
      </c>
      <c r="I70" s="11">
        <f t="shared" si="2"/>
        <v>-0.10178571428571428</v>
      </c>
      <c r="J70" s="12">
        <f t="shared" si="3"/>
        <v>-3.2692307692307694E-2</v>
      </c>
    </row>
    <row r="71" spans="1:10" x14ac:dyDescent="0.25">
      <c r="A71" s="13" t="s">
        <v>74</v>
      </c>
      <c r="B71" s="8">
        <v>398</v>
      </c>
      <c r="C71" s="14">
        <v>403</v>
      </c>
      <c r="D71" s="14">
        <v>414</v>
      </c>
      <c r="E71" s="15">
        <v>441</v>
      </c>
      <c r="F71" s="14">
        <v>451</v>
      </c>
      <c r="H71" s="13" t="s">
        <v>74</v>
      </c>
      <c r="I71" s="11">
        <f t="shared" si="2"/>
        <v>0.11910669975186104</v>
      </c>
      <c r="J71" s="12">
        <f t="shared" si="3"/>
        <v>2.2675736961451247E-2</v>
      </c>
    </row>
    <row r="72" spans="1:10" x14ac:dyDescent="0.25">
      <c r="A72" s="13" t="s">
        <v>75</v>
      </c>
      <c r="B72" s="8">
        <v>698</v>
      </c>
      <c r="C72" s="14">
        <v>704</v>
      </c>
      <c r="D72" s="14">
        <v>718</v>
      </c>
      <c r="E72" s="15">
        <v>722</v>
      </c>
      <c r="F72" s="14">
        <v>724</v>
      </c>
      <c r="H72" s="13" t="s">
        <v>75</v>
      </c>
      <c r="I72" s="11">
        <f t="shared" si="2"/>
        <v>2.8409090909090908E-2</v>
      </c>
      <c r="J72" s="12">
        <f t="shared" si="3"/>
        <v>2.7700831024930748E-3</v>
      </c>
    </row>
    <row r="73" spans="1:10" x14ac:dyDescent="0.25">
      <c r="A73" s="13" t="s">
        <v>76</v>
      </c>
      <c r="B73" s="8">
        <v>3437</v>
      </c>
      <c r="C73" s="14">
        <v>3429</v>
      </c>
      <c r="D73" s="14">
        <v>3332</v>
      </c>
      <c r="E73" s="15">
        <v>3252</v>
      </c>
      <c r="F73" s="14">
        <v>3181</v>
      </c>
      <c r="H73" s="13" t="s">
        <v>76</v>
      </c>
      <c r="I73" s="11">
        <f t="shared" si="2"/>
        <v>-7.2324292796733747E-2</v>
      </c>
      <c r="J73" s="12">
        <f t="shared" si="3"/>
        <v>-2.1832718327183271E-2</v>
      </c>
    </row>
    <row r="74" spans="1:10" x14ac:dyDescent="0.25">
      <c r="A74" s="13" t="s">
        <v>77</v>
      </c>
      <c r="B74" s="8">
        <v>2847</v>
      </c>
      <c r="C74" s="14">
        <v>2881</v>
      </c>
      <c r="D74" s="14">
        <v>2880</v>
      </c>
      <c r="E74" s="15">
        <v>2892</v>
      </c>
      <c r="F74" s="14">
        <v>2881</v>
      </c>
      <c r="H74" s="13" t="s">
        <v>77</v>
      </c>
      <c r="I74" s="11">
        <f t="shared" si="2"/>
        <v>0</v>
      </c>
      <c r="J74" s="12">
        <f t="shared" si="3"/>
        <v>-3.8035961272475795E-3</v>
      </c>
    </row>
    <row r="75" spans="1:10" x14ac:dyDescent="0.25">
      <c r="A75" s="16" t="s">
        <v>78</v>
      </c>
      <c r="B75" s="17">
        <v>1784</v>
      </c>
      <c r="C75" s="18">
        <v>1795</v>
      </c>
      <c r="D75" s="18">
        <v>1821</v>
      </c>
      <c r="E75" s="19">
        <v>1869</v>
      </c>
      <c r="F75" s="18">
        <v>1872</v>
      </c>
      <c r="H75" s="16" t="s">
        <v>78</v>
      </c>
      <c r="I75" s="20">
        <f t="shared" si="2"/>
        <v>4.2896935933147633E-2</v>
      </c>
      <c r="J75" s="21">
        <f t="shared" si="3"/>
        <v>1.6051364365971107E-3</v>
      </c>
    </row>
  </sheetData>
  <mergeCells count="5">
    <mergeCell ref="A1:A2"/>
    <mergeCell ref="B1:B2"/>
    <mergeCell ref="C1:F1"/>
    <mergeCell ref="H1:H2"/>
    <mergeCell ref="I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0496E-9F6D-4B11-9DB8-324715BF7D47}">
  <dimension ref="B2:H7"/>
  <sheetViews>
    <sheetView workbookViewId="0">
      <selection activeCell="B11" sqref="B11"/>
    </sheetView>
  </sheetViews>
  <sheetFormatPr defaultRowHeight="15" x14ac:dyDescent="0.25"/>
  <sheetData>
    <row r="2" spans="2:8" ht="47.25" customHeight="1" x14ac:dyDescent="0.25">
      <c r="B2" s="33" t="s">
        <v>79</v>
      </c>
      <c r="C2" s="34"/>
      <c r="D2" s="34"/>
      <c r="E2" s="34"/>
      <c r="F2" s="34"/>
      <c r="G2" s="34"/>
      <c r="H2" s="34"/>
    </row>
    <row r="3" spans="2:8" ht="71.25" customHeight="1" x14ac:dyDescent="0.25">
      <c r="B3" s="35" t="s">
        <v>80</v>
      </c>
      <c r="C3" s="36"/>
      <c r="D3" s="36"/>
      <c r="E3" s="36"/>
      <c r="F3" s="36"/>
      <c r="G3" s="36"/>
      <c r="H3" s="37"/>
    </row>
    <row r="4" spans="2:8" x14ac:dyDescent="0.25">
      <c r="B4" s="38" t="s">
        <v>84</v>
      </c>
      <c r="C4" s="39"/>
      <c r="D4" s="39"/>
      <c r="E4" s="39"/>
      <c r="F4" s="39"/>
      <c r="G4" s="39"/>
      <c r="H4" s="40"/>
    </row>
    <row r="5" spans="2:8" ht="37.5" customHeight="1" x14ac:dyDescent="0.25">
      <c r="B5" s="41" t="s">
        <v>81</v>
      </c>
      <c r="C5" s="42"/>
      <c r="D5" s="42"/>
      <c r="E5" s="42"/>
      <c r="F5" s="42"/>
      <c r="G5" s="42"/>
      <c r="H5" s="43"/>
    </row>
    <row r="6" spans="2:8" x14ac:dyDescent="0.25">
      <c r="B6" s="41" t="s">
        <v>82</v>
      </c>
      <c r="C6" s="42"/>
      <c r="D6" s="42"/>
      <c r="E6" s="42"/>
      <c r="F6" s="42"/>
      <c r="G6" s="42"/>
      <c r="H6" s="43"/>
    </row>
    <row r="7" spans="2:8" x14ac:dyDescent="0.25">
      <c r="B7" s="30" t="s">
        <v>83</v>
      </c>
      <c r="C7" s="31"/>
      <c r="D7" s="31"/>
      <c r="E7" s="31"/>
      <c r="F7" s="31"/>
      <c r="G7" s="31"/>
      <c r="H7" s="32"/>
    </row>
  </sheetData>
  <mergeCells count="6">
    <mergeCell ref="B7:H7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McHugh, Kaileen</dc:creator>
  <cp:lastModifiedBy>McHugh, Kaileen</cp:lastModifiedBy>
  <dcterms:created xsi:type="dcterms:W3CDTF">2015-06-05T18:17:20Z</dcterms:created>
  <dcterms:modified xsi:type="dcterms:W3CDTF">2024-05-17T16:23:47Z</dcterms:modified>
</cp:coreProperties>
</file>