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capcog-my.sharepoint.com/personal/kmchugh_capcog_org/Documents/Desktop/FOR DEMOGRAPHIC PAGE/"/>
    </mc:Choice>
  </mc:AlternateContent>
  <xr:revisionPtr revIDLastSave="16" documentId="11_F25DC773A252ABDACC1048C849DF745A5BDE58EC" xr6:coauthVersionLast="47" xr6:coauthVersionMax="47" xr10:uidLastSave="{C6D9464E-42C2-48AD-84B2-9885FC9D1E3F}"/>
  <bookViews>
    <workbookView xWindow="28680" yWindow="-120" windowWidth="29040" windowHeight="15720" xr2:uid="{00000000-000D-0000-FFFF-FFFF00000000}"/>
  </bookViews>
  <sheets>
    <sheet name="Data" sheetId="1" r:id="rId1"/>
    <sheet name="Inf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E14" i="1"/>
  <c r="D14" i="1"/>
  <c r="C14" i="1"/>
  <c r="B14" i="1"/>
</calcChain>
</file>

<file path=xl/sharedStrings.xml><?xml version="1.0" encoding="utf-8"?>
<sst xmlns="http://schemas.openxmlformats.org/spreadsheetml/2006/main" count="21" uniqueCount="21">
  <si>
    <t>Annual Estimates of the Resident Population for Counties in Texas: 2020-2023</t>
  </si>
  <si>
    <t>Geographic Area</t>
  </si>
  <si>
    <t>April 1, 2020 Estimates Base</t>
  </si>
  <si>
    <t>Population Estimate (as of July 1)</t>
  </si>
  <si>
    <r>
      <t>.</t>
    </r>
    <r>
      <rPr>
        <sz val="11"/>
        <color theme="1"/>
        <rFont val="Calibri"/>
        <family val="2"/>
        <scheme val="minor"/>
      </rPr>
      <t>Bastrop County, Texas</t>
    </r>
  </si>
  <si>
    <r>
      <t>.</t>
    </r>
    <r>
      <rPr>
        <sz val="11"/>
        <color theme="1"/>
        <rFont val="Calibri"/>
        <family val="2"/>
        <scheme val="minor"/>
      </rPr>
      <t>Blanco County, Texas</t>
    </r>
  </si>
  <si>
    <r>
      <t>.</t>
    </r>
    <r>
      <rPr>
        <sz val="11"/>
        <color theme="1"/>
        <rFont val="Calibri"/>
        <family val="2"/>
        <scheme val="minor"/>
      </rPr>
      <t>Burnet County, Texas</t>
    </r>
  </si>
  <si>
    <r>
      <t>.</t>
    </r>
    <r>
      <rPr>
        <sz val="11"/>
        <color theme="1"/>
        <rFont val="Calibri"/>
        <family val="2"/>
        <scheme val="minor"/>
      </rPr>
      <t>Caldwell County, Texas</t>
    </r>
  </si>
  <si>
    <r>
      <t>.</t>
    </r>
    <r>
      <rPr>
        <sz val="11"/>
        <color theme="1"/>
        <rFont val="Calibri"/>
        <family val="2"/>
        <scheme val="minor"/>
      </rPr>
      <t>Fayette County, Texas</t>
    </r>
  </si>
  <si>
    <r>
      <t>.</t>
    </r>
    <r>
      <rPr>
        <sz val="11"/>
        <color theme="1"/>
        <rFont val="Calibri"/>
        <family val="2"/>
        <scheme val="minor"/>
      </rPr>
      <t>Hays County, Texas</t>
    </r>
  </si>
  <si>
    <r>
      <t>.</t>
    </r>
    <r>
      <rPr>
        <sz val="11"/>
        <color theme="1"/>
        <rFont val="Calibri"/>
        <family val="2"/>
        <scheme val="minor"/>
      </rPr>
      <t>Lee County, Texas</t>
    </r>
  </si>
  <si>
    <r>
      <t>.</t>
    </r>
    <r>
      <rPr>
        <sz val="11"/>
        <color theme="1"/>
        <rFont val="Calibri"/>
        <family val="2"/>
        <scheme val="minor"/>
      </rPr>
      <t>Llano County, Texas</t>
    </r>
  </si>
  <si>
    <r>
      <t>.</t>
    </r>
    <r>
      <rPr>
        <sz val="11"/>
        <color theme="1"/>
        <rFont val="Calibri"/>
        <family val="2"/>
        <scheme val="minor"/>
      </rPr>
      <t>Travis County, Texas</t>
    </r>
  </si>
  <si>
    <r>
      <t>.</t>
    </r>
    <r>
      <rPr>
        <sz val="11"/>
        <color theme="1"/>
        <rFont val="Calibri"/>
        <family val="2"/>
        <scheme val="minor"/>
      </rPr>
      <t>Williamson County, Texas</t>
    </r>
  </si>
  <si>
    <t>Total, CAPCOG Region</t>
  </si>
  <si>
    <t xml:space="preserve">Vintage 2023 data products are associated with Data Management System projects P-6000042, P-7501659, and P-7527355. The U.S. Census Bureau reviewed these data products for unauthorized disclosure of confidential information and approved the disclosure avoidance practices applied to this release (CBDRB-FY24-0085).  </t>
  </si>
  <si>
    <t>Note: The estimates are developed from a base that integrates the 2020 Census, Vintage 2020 estimates, and 2020 Demographic Analysis estimates.  For population estimates methodology statements, see https://www.census.gov/programs-surveys/popest/technical-documentation/methodology.html. All geographic boundaries for the 2023 population estimates series are as of January 1, 2023.</t>
  </si>
  <si>
    <t>Annual Estimates of the Resident Population for Counties in Texas: April 1, 2020 to July 1, 2023 (CO-EST2023-POP-48)</t>
  </si>
  <si>
    <t>Source: U.S. Census Bureau, Population Division</t>
  </si>
  <si>
    <t>Release Date: March 2024</t>
  </si>
  <si>
    <t>Citation: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</si>
</sst>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sz val="8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64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8" xfId="0" applyFont="1" applyBorder="1" applyProtection="1">
      <protection locked="0"/>
    </xf>
    <xf numFmtId="3" fontId="0" fillId="0" borderId="4" xfId="0" applyNumberFormat="1" applyBorder="1" applyAlignment="1" applyProtection="1">
      <alignment horizontal="right"/>
      <protection locked="0"/>
    </xf>
    <xf numFmtId="3" fontId="0" fillId="0" borderId="8" xfId="0" applyNumberFormat="1" applyBorder="1" applyAlignment="1" applyProtection="1">
      <alignment horizontal="right"/>
      <protection locked="0"/>
    </xf>
    <xf numFmtId="0" fontId="3" fillId="0" borderId="6" xfId="0" applyFont="1" applyBorder="1" applyProtection="1">
      <protection locked="0"/>
    </xf>
    <xf numFmtId="3" fontId="0" fillId="0" borderId="6" xfId="0" applyNumberFormat="1" applyBorder="1" applyAlignment="1" applyProtection="1">
      <alignment horizontal="right"/>
      <protection locked="0"/>
    </xf>
    <xf numFmtId="0" fontId="1" fillId="0" borderId="0" xfId="0" applyFont="1" applyProtection="1">
      <protection locked="0"/>
    </xf>
    <xf numFmtId="3" fontId="1" fillId="0" borderId="0" xfId="0" applyNumberFormat="1" applyFont="1" applyProtection="1">
      <protection locked="0"/>
    </xf>
    <xf numFmtId="0" fontId="4" fillId="0" borderId="7" xfId="0" applyFont="1" applyBorder="1" applyAlignment="1" applyProtection="1">
      <alignment wrapText="1"/>
      <protection locked="0"/>
    </xf>
    <xf numFmtId="0" fontId="4" fillId="0" borderId="7" xfId="0" applyFont="1" applyBorder="1" applyAlignment="1">
      <alignment wrapText="1"/>
    </xf>
    <xf numFmtId="0" fontId="4" fillId="0" borderId="1" xfId="0" applyFont="1" applyBorder="1" applyAlignment="1" applyProtection="1">
      <alignment wrapText="1"/>
      <protection locked="0"/>
    </xf>
    <xf numFmtId="0" fontId="4" fillId="0" borderId="2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5" fillId="3" borderId="9" xfId="0" applyFont="1" applyFill="1" applyBorder="1" applyProtection="1">
      <protection locked="0"/>
    </xf>
    <xf numFmtId="0" fontId="5" fillId="3" borderId="3" xfId="0" applyFont="1" applyFill="1" applyBorder="1"/>
    <xf numFmtId="0" fontId="5" fillId="3" borderId="10" xfId="0" applyFont="1" applyFill="1" applyBorder="1"/>
    <xf numFmtId="0" fontId="5" fillId="3" borderId="11" xfId="0" applyFont="1" applyFill="1" applyBorder="1" applyAlignment="1" applyProtection="1">
      <alignment wrapText="1"/>
      <protection locked="0"/>
    </xf>
    <xf numFmtId="0" fontId="5" fillId="3" borderId="0" xfId="0" applyFont="1" applyFill="1"/>
    <xf numFmtId="0" fontId="5" fillId="3" borderId="12" xfId="0" applyFont="1" applyFill="1" applyBorder="1"/>
    <xf numFmtId="0" fontId="5" fillId="3" borderId="13" xfId="0" applyFont="1" applyFill="1" applyBorder="1" applyProtection="1">
      <protection locked="0"/>
    </xf>
    <xf numFmtId="0" fontId="5" fillId="3" borderId="14" xfId="0" applyFont="1" applyFill="1" applyBorder="1"/>
    <xf numFmtId="0" fontId="5" fillId="3" borderId="15" xfId="0" applyFont="1" applyFill="1" applyBorder="1"/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>
      <selection activeCell="B24" sqref="B24"/>
    </sheetView>
  </sheetViews>
  <sheetFormatPr defaultRowHeight="15" x14ac:dyDescent="0.25"/>
  <cols>
    <col min="1" max="1" width="25.5703125" customWidth="1"/>
    <col min="2" max="2" width="12.140625" customWidth="1"/>
    <col min="3" max="6" width="10.85546875" customWidth="1"/>
  </cols>
  <sheetData>
    <row r="1" spans="1:6" s="1" customFormat="1" ht="28.5" customHeight="1" x14ac:dyDescent="0.25">
      <c r="A1" s="32" t="s">
        <v>0</v>
      </c>
      <c r="B1" s="33"/>
      <c r="C1" s="33"/>
      <c r="D1" s="33"/>
      <c r="E1" s="33"/>
      <c r="F1" s="33"/>
    </row>
    <row r="2" spans="1:6" s="1" customFormat="1" ht="27.75" customHeight="1" x14ac:dyDescent="0.25">
      <c r="A2" s="2" t="s">
        <v>1</v>
      </c>
      <c r="B2" s="3" t="s">
        <v>2</v>
      </c>
      <c r="C2" s="4" t="s">
        <v>3</v>
      </c>
      <c r="D2" s="5"/>
      <c r="E2" s="5"/>
      <c r="F2" s="6"/>
    </row>
    <row r="3" spans="1:6" s="10" customFormat="1" ht="27.75" customHeight="1" x14ac:dyDescent="0.25">
      <c r="A3" s="7"/>
      <c r="B3" s="8"/>
      <c r="C3" s="9">
        <v>2020</v>
      </c>
      <c r="D3" s="9">
        <v>2021</v>
      </c>
      <c r="E3" s="9">
        <v>2022</v>
      </c>
      <c r="F3" s="9">
        <v>2023</v>
      </c>
    </row>
    <row r="4" spans="1:6" s="1" customFormat="1" x14ac:dyDescent="0.25">
      <c r="A4" s="11" t="s">
        <v>4</v>
      </c>
      <c r="B4" s="12">
        <v>97218</v>
      </c>
      <c r="C4" s="13">
        <v>98057</v>
      </c>
      <c r="D4" s="13">
        <v>102276</v>
      </c>
      <c r="E4" s="13">
        <v>106395</v>
      </c>
      <c r="F4" s="13">
        <v>110778</v>
      </c>
    </row>
    <row r="5" spans="1:6" s="1" customFormat="1" x14ac:dyDescent="0.25">
      <c r="A5" s="11" t="s">
        <v>5</v>
      </c>
      <c r="B5" s="13">
        <v>11375</v>
      </c>
      <c r="C5" s="13">
        <v>11449</v>
      </c>
      <c r="D5" s="13">
        <v>11882</v>
      </c>
      <c r="E5" s="13">
        <v>12411</v>
      </c>
      <c r="F5" s="13">
        <v>13048</v>
      </c>
    </row>
    <row r="6" spans="1:6" s="1" customFormat="1" x14ac:dyDescent="0.25">
      <c r="A6" s="11" t="s">
        <v>6</v>
      </c>
      <c r="B6" s="13">
        <v>49127</v>
      </c>
      <c r="C6" s="13">
        <v>49483</v>
      </c>
      <c r="D6" s="13">
        <v>51146</v>
      </c>
      <c r="E6" s="13">
        <v>52567</v>
      </c>
      <c r="F6" s="13">
        <v>53991</v>
      </c>
    </row>
    <row r="7" spans="1:6" s="1" customFormat="1" x14ac:dyDescent="0.25">
      <c r="A7" s="11" t="s">
        <v>7</v>
      </c>
      <c r="B7" s="13">
        <v>45880</v>
      </c>
      <c r="C7" s="13">
        <v>45945</v>
      </c>
      <c r="D7" s="13">
        <v>46940</v>
      </c>
      <c r="E7" s="13">
        <v>47849</v>
      </c>
      <c r="F7" s="13">
        <v>49859</v>
      </c>
    </row>
    <row r="8" spans="1:6" s="1" customFormat="1" x14ac:dyDescent="0.25">
      <c r="A8" s="11" t="s">
        <v>8</v>
      </c>
      <c r="B8" s="13">
        <v>24433</v>
      </c>
      <c r="C8" s="13">
        <v>24471</v>
      </c>
      <c r="D8" s="13">
        <v>24690</v>
      </c>
      <c r="E8" s="13">
        <v>24934</v>
      </c>
      <c r="F8" s="13">
        <v>25474</v>
      </c>
    </row>
    <row r="9" spans="1:6" s="1" customFormat="1" x14ac:dyDescent="0.25">
      <c r="A9" s="11" t="s">
        <v>9</v>
      </c>
      <c r="B9" s="13">
        <v>241057</v>
      </c>
      <c r="C9" s="13">
        <v>243968</v>
      </c>
      <c r="D9" s="13">
        <v>255955</v>
      </c>
      <c r="E9" s="13">
        <v>269103</v>
      </c>
      <c r="F9" s="13">
        <v>280486</v>
      </c>
    </row>
    <row r="10" spans="1:6" s="1" customFormat="1" x14ac:dyDescent="0.25">
      <c r="A10" s="11" t="s">
        <v>10</v>
      </c>
      <c r="B10" s="13">
        <v>17483</v>
      </c>
      <c r="C10" s="13">
        <v>17506</v>
      </c>
      <c r="D10" s="13">
        <v>17679</v>
      </c>
      <c r="E10" s="13">
        <v>17971</v>
      </c>
      <c r="F10" s="13">
        <v>18240</v>
      </c>
    </row>
    <row r="11" spans="1:6" s="1" customFormat="1" x14ac:dyDescent="0.25">
      <c r="A11" s="11" t="s">
        <v>11</v>
      </c>
      <c r="B11" s="13">
        <v>21248</v>
      </c>
      <c r="C11" s="13">
        <v>21290</v>
      </c>
      <c r="D11" s="13">
        <v>22056</v>
      </c>
      <c r="E11" s="13">
        <v>22623</v>
      </c>
      <c r="F11" s="13">
        <v>22875</v>
      </c>
    </row>
    <row r="12" spans="1:6" s="1" customFormat="1" x14ac:dyDescent="0.25">
      <c r="A12" s="11" t="s">
        <v>12</v>
      </c>
      <c r="B12" s="13">
        <v>1290218</v>
      </c>
      <c r="C12" s="13">
        <v>1296613</v>
      </c>
      <c r="D12" s="13">
        <v>1308868</v>
      </c>
      <c r="E12" s="13">
        <v>1327550</v>
      </c>
      <c r="F12" s="13">
        <v>1334961</v>
      </c>
    </row>
    <row r="13" spans="1:6" s="1" customFormat="1" x14ac:dyDescent="0.25">
      <c r="A13" s="14" t="s">
        <v>13</v>
      </c>
      <c r="B13" s="15">
        <v>609006</v>
      </c>
      <c r="C13" s="15">
        <v>615552</v>
      </c>
      <c r="D13" s="15">
        <v>644595</v>
      </c>
      <c r="E13" s="15">
        <v>672273</v>
      </c>
      <c r="F13" s="15">
        <v>697191</v>
      </c>
    </row>
    <row r="14" spans="1:6" s="1" customFormat="1" x14ac:dyDescent="0.25">
      <c r="A14" s="16" t="s">
        <v>14</v>
      </c>
      <c r="B14" s="17">
        <f>SUM(B4:B13)</f>
        <v>2407045</v>
      </c>
      <c r="C14" s="17">
        <f>SUM(C4:C13)</f>
        <v>2424334</v>
      </c>
      <c r="D14" s="17">
        <f t="shared" ref="D14:E14" si="0">SUM(D4:D13)</f>
        <v>2486087</v>
      </c>
      <c r="E14" s="17">
        <f t="shared" si="0"/>
        <v>2553676</v>
      </c>
      <c r="F14" s="17">
        <f>SUM(F4:F13)</f>
        <v>2606903</v>
      </c>
    </row>
  </sheetData>
  <mergeCells count="4">
    <mergeCell ref="A1:F1"/>
    <mergeCell ref="A2:A3"/>
    <mergeCell ref="B2:B3"/>
    <mergeCell ref="C2:F2"/>
  </mergeCells>
  <pageMargins left="0.7" right="0.7" top="0.75" bottom="0.75" header="0.3" footer="0.3"/>
  <ignoredErrors>
    <ignoredError sqref="B14" unlockedFormula="1"/>
    <ignoredError sqref="C14:F14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759E0-615B-4594-94E6-D2717C4ADB1D}">
  <dimension ref="B2:G7"/>
  <sheetViews>
    <sheetView workbookViewId="0">
      <selection activeCell="D15" sqref="D15"/>
    </sheetView>
  </sheetViews>
  <sheetFormatPr defaultRowHeight="15" x14ac:dyDescent="0.25"/>
  <cols>
    <col min="2" max="2" width="25.5703125" customWidth="1"/>
    <col min="3" max="3" width="12.140625" customWidth="1"/>
    <col min="4" max="7" width="10.85546875" customWidth="1"/>
  </cols>
  <sheetData>
    <row r="2" spans="2:7" s="1" customFormat="1" ht="36" customHeight="1" x14ac:dyDescent="0.25">
      <c r="B2" s="18" t="s">
        <v>15</v>
      </c>
      <c r="C2" s="19"/>
      <c r="D2" s="19"/>
      <c r="E2" s="19"/>
      <c r="F2" s="19"/>
      <c r="G2" s="19"/>
    </row>
    <row r="3" spans="2:7" s="1" customFormat="1" ht="47.25" customHeight="1" x14ac:dyDescent="0.25">
      <c r="B3" s="20" t="s">
        <v>16</v>
      </c>
      <c r="C3" s="21"/>
      <c r="D3" s="21"/>
      <c r="E3" s="21"/>
      <c r="F3" s="21"/>
      <c r="G3" s="22"/>
    </row>
    <row r="4" spans="2:7" s="1" customFormat="1" x14ac:dyDescent="0.25">
      <c r="B4" s="23" t="s">
        <v>20</v>
      </c>
      <c r="C4" s="24"/>
      <c r="D4" s="24"/>
      <c r="E4" s="24"/>
      <c r="F4" s="24"/>
      <c r="G4" s="25"/>
    </row>
    <row r="5" spans="2:7" s="1" customFormat="1" ht="25.5" customHeight="1" x14ac:dyDescent="0.25">
      <c r="B5" s="26" t="s">
        <v>17</v>
      </c>
      <c r="C5" s="27"/>
      <c r="D5" s="27"/>
      <c r="E5" s="27"/>
      <c r="F5" s="27"/>
      <c r="G5" s="28"/>
    </row>
    <row r="6" spans="2:7" s="1" customFormat="1" ht="15" customHeight="1" x14ac:dyDescent="0.25">
      <c r="B6" s="26" t="s">
        <v>18</v>
      </c>
      <c r="C6" s="27"/>
      <c r="D6" s="27"/>
      <c r="E6" s="27"/>
      <c r="F6" s="27"/>
      <c r="G6" s="28"/>
    </row>
    <row r="7" spans="2:7" s="1" customFormat="1" x14ac:dyDescent="0.25">
      <c r="B7" s="29" t="s">
        <v>19</v>
      </c>
      <c r="C7" s="30"/>
      <c r="D7" s="30"/>
      <c r="E7" s="30"/>
      <c r="F7" s="30"/>
      <c r="G7" s="31"/>
    </row>
  </sheetData>
  <mergeCells count="6">
    <mergeCell ref="B4:G4"/>
    <mergeCell ref="B5:G5"/>
    <mergeCell ref="B6:G6"/>
    <mergeCell ref="B7:G7"/>
    <mergeCell ref="B2:G2"/>
    <mergeCell ref="B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McHugh, Kaileen</dc:creator>
  <cp:lastModifiedBy>McHugh, Kaileen</cp:lastModifiedBy>
  <dcterms:created xsi:type="dcterms:W3CDTF">2015-06-05T18:17:20Z</dcterms:created>
  <dcterms:modified xsi:type="dcterms:W3CDTF">2024-05-17T15:57:26Z</dcterms:modified>
</cp:coreProperties>
</file>